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endaeberhardt/Desktop/New Info for web/2025-2026 Additions/Official Documents/"/>
    </mc:Choice>
  </mc:AlternateContent>
  <xr:revisionPtr revIDLastSave="0" documentId="8_{75FF5A96-083B-F24F-96DB-9B665F8AD790}" xr6:coauthVersionLast="47" xr6:coauthVersionMax="47" xr10:uidLastSave="{00000000-0000-0000-0000-000000000000}"/>
  <bookViews>
    <workbookView xWindow="0" yWindow="500" windowWidth="29040" windowHeight="15720" xr2:uid="{E35D6B47-86A6-420C-B542-D1CB1392A7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  <c r="C22" i="1"/>
  <c r="C27" i="1"/>
  <c r="C28" i="1"/>
  <c r="C18" i="1"/>
  <c r="C17" i="1"/>
  <c r="C16" i="1"/>
  <c r="C15" i="1"/>
  <c r="C14" i="1"/>
  <c r="C10" i="1"/>
  <c r="C9" i="1"/>
  <c r="C23" i="1"/>
  <c r="C20" i="1"/>
  <c r="C13" i="1"/>
  <c r="C29" i="1" l="1"/>
</calcChain>
</file>

<file path=xl/sharedStrings.xml><?xml version="1.0" encoding="utf-8"?>
<sst xmlns="http://schemas.openxmlformats.org/spreadsheetml/2006/main" count="49" uniqueCount="43">
  <si>
    <t>Dates of Workshop/Meeting</t>
  </si>
  <si>
    <t>Pupose</t>
  </si>
  <si>
    <t>Expenses:</t>
  </si>
  <si>
    <t>Airfare</t>
  </si>
  <si>
    <t>Baggage Fees</t>
  </si>
  <si>
    <t>Current mileage rate</t>
  </si>
  <si>
    <t>Number of miles</t>
  </si>
  <si>
    <t>Total mileage cost:</t>
  </si>
  <si>
    <t>Total Airport Parking:</t>
  </si>
  <si>
    <t>Ariport Transportation/Taxi/Uber/Car Rental:</t>
  </si>
  <si>
    <t>Tolls/Incidental Expenses</t>
  </si>
  <si>
    <t>Hotel:</t>
  </si>
  <si>
    <t>First day:</t>
  </si>
  <si>
    <t>Last day:</t>
  </si>
  <si>
    <t>Number of "middle" days</t>
  </si>
  <si>
    <t>Total for "middle days:</t>
  </si>
  <si>
    <t>Other (explain)</t>
  </si>
  <si>
    <t>Total Expenses:</t>
  </si>
  <si>
    <t>Copies of receipts for this trip must be included with this voucher.</t>
  </si>
  <si>
    <t>Per Diem Rates | GSA</t>
  </si>
  <si>
    <t>Comments</t>
  </si>
  <si>
    <t xml:space="preserve"> </t>
  </si>
  <si>
    <t>Registration Expense</t>
  </si>
  <si>
    <t>Note:  If this trip is not part of your required obligations as SJD, RJD or NGB member, please attach board minutes approving this expense.</t>
  </si>
  <si>
    <t>Fill in Information</t>
  </si>
  <si>
    <t>Calculated Cost</t>
  </si>
  <si>
    <t>Name of Judge/Position</t>
  </si>
  <si>
    <t>Day/Date of Arrival</t>
  </si>
  <si>
    <t>Day/Date of Departure</t>
  </si>
  <si>
    <t>Destination Hotel, City State</t>
  </si>
  <si>
    <t>Calculated Meals with Receipts:</t>
  </si>
  <si>
    <t>Alternatively for meals, using Per diem rate:</t>
  </si>
  <si>
    <t>Per diem rate varies from city to city.   If a meal is provided, deduct the appropriate amount.</t>
  </si>
  <si>
    <t>Less number of meals provided--breakfast</t>
  </si>
  <si>
    <t>Less number of meals provided--lunch</t>
  </si>
  <si>
    <t>Less number of meals provided--dinner</t>
  </si>
  <si>
    <t>Incidental expenses are $5/day</t>
  </si>
  <si>
    <t>Anaheim in Orange County, CA. Incidental expenses are $5/day</t>
  </si>
  <si>
    <t>Breakfast $22 (Orange County, CA)</t>
  </si>
  <si>
    <t>Lunch $23 (Orange County, CA)</t>
  </si>
  <si>
    <t>Dinner $36 (Orange County, CA)</t>
  </si>
  <si>
    <r>
      <t>Travel Expense Voucher--NAWGJ 01/01/2026 update</t>
    </r>
    <r>
      <rPr>
        <sz val="14"/>
        <color theme="1"/>
        <rFont val="Calibri"/>
        <family val="2"/>
        <scheme val="minor"/>
      </rPr>
      <t xml:space="preserve"> R Ruegg</t>
    </r>
  </si>
  <si>
    <t xml:space="preserve"> 72.5 cents per mile 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</si>
</sst>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5" tint="0.7999816888943144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2"/>
    <xf numFmtId="0" fontId="0" fillId="0" borderId="1" xfId="0" applyBorder="1"/>
    <xf numFmtId="44" fontId="0" fillId="3" borderId="1" xfId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4" fontId="0" fillId="0" borderId="1" xfId="1" applyFont="1" applyBorder="1" applyProtection="1">
      <protection locked="0"/>
    </xf>
    <xf numFmtId="44" fontId="2" fillId="0" borderId="1" xfId="1" applyFont="1" applyBorder="1" applyProtection="1">
      <protection locked="0"/>
    </xf>
    <xf numFmtId="0" fontId="0" fillId="0" borderId="1" xfId="0" applyBorder="1" applyAlignment="1">
      <alignment horizontal="right"/>
    </xf>
    <xf numFmtId="44" fontId="0" fillId="5" borderId="1" xfId="1" applyFont="1" applyFill="1" applyBorder="1" applyProtection="1">
      <protection locked="0"/>
    </xf>
    <xf numFmtId="0" fontId="6" fillId="0" borderId="0" xfId="0" applyFont="1" applyAlignment="1">
      <alignment vertical="center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7" xfId="0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164" fontId="0" fillId="3" borderId="1" xfId="1" applyNumberFormat="1" applyFont="1" applyFill="1" applyBorder="1"/>
    <xf numFmtId="0" fontId="0" fillId="5" borderId="1" xfId="0" applyFill="1" applyBorder="1" applyAlignment="1">
      <alignment horizontal="center"/>
    </xf>
    <xf numFmtId="0" fontId="4" fillId="0" borderId="1" xfId="0" applyFont="1" applyBorder="1"/>
    <xf numFmtId="0" fontId="7" fillId="0" borderId="1" xfId="0" applyFont="1" applyBorder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4" fontId="7" fillId="4" borderId="1" xfId="1" applyFont="1" applyFill="1" applyBorder="1" applyProtection="1">
      <protection locked="0"/>
    </xf>
    <xf numFmtId="44" fontId="0" fillId="0" borderId="1" xfId="1" applyFont="1" applyFill="1" applyBorder="1" applyProtection="1">
      <protection locked="0"/>
    </xf>
    <xf numFmtId="0" fontId="9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sa.gov/travel/plan-book/per-diem-rates?gsaredirect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63611-5177-46D4-A174-5497870F97BA}">
  <dimension ref="A1:D35"/>
  <sheetViews>
    <sheetView tabSelected="1" workbookViewId="0">
      <selection activeCell="C26" sqref="C26"/>
    </sheetView>
  </sheetViews>
  <sheetFormatPr baseColWidth="10" defaultColWidth="8.83203125" defaultRowHeight="15" x14ac:dyDescent="0.2"/>
  <cols>
    <col min="1" max="1" width="41" customWidth="1"/>
    <col min="2" max="2" width="11.5" customWidth="1"/>
    <col min="3" max="3" width="12.6640625" customWidth="1"/>
    <col min="4" max="4" width="56.6640625" customWidth="1"/>
  </cols>
  <sheetData>
    <row r="1" spans="1:4" s="10" customFormat="1" ht="24" customHeight="1" x14ac:dyDescent="0.2">
      <c r="A1" s="27" t="s">
        <v>41</v>
      </c>
      <c r="B1" s="28"/>
      <c r="C1" s="29"/>
      <c r="D1" s="30"/>
    </row>
    <row r="2" spans="1:4" x14ac:dyDescent="0.2">
      <c r="A2" s="20" t="s">
        <v>26</v>
      </c>
      <c r="B2" s="11"/>
      <c r="C2" s="13"/>
      <c r="D2" s="12"/>
    </row>
    <row r="3" spans="1:4" x14ac:dyDescent="0.2">
      <c r="A3" s="20" t="s">
        <v>0</v>
      </c>
      <c r="B3" s="11"/>
      <c r="C3" s="13"/>
      <c r="D3" s="12"/>
    </row>
    <row r="4" spans="1:4" x14ac:dyDescent="0.2">
      <c r="A4" s="20" t="s">
        <v>27</v>
      </c>
      <c r="B4" s="11"/>
      <c r="C4" s="13"/>
      <c r="D4" s="12"/>
    </row>
    <row r="5" spans="1:4" x14ac:dyDescent="0.2">
      <c r="A5" s="20" t="s">
        <v>28</v>
      </c>
      <c r="B5" s="11"/>
      <c r="C5" s="13"/>
      <c r="D5" s="12"/>
    </row>
    <row r="6" spans="1:4" x14ac:dyDescent="0.2">
      <c r="A6" s="20" t="s">
        <v>29</v>
      </c>
      <c r="B6" s="11"/>
      <c r="C6" s="13"/>
      <c r="D6" s="12"/>
    </row>
    <row r="7" spans="1:4" x14ac:dyDescent="0.2">
      <c r="A7" s="20" t="s">
        <v>1</v>
      </c>
      <c r="B7" s="11"/>
      <c r="C7" s="14"/>
      <c r="D7" s="12"/>
    </row>
    <row r="8" spans="1:4" ht="32" x14ac:dyDescent="0.2">
      <c r="A8" s="16" t="s">
        <v>2</v>
      </c>
      <c r="B8" s="21" t="s">
        <v>24</v>
      </c>
      <c r="C8" s="22" t="s">
        <v>25</v>
      </c>
      <c r="D8" s="15" t="s">
        <v>20</v>
      </c>
    </row>
    <row r="9" spans="1:4" x14ac:dyDescent="0.2">
      <c r="A9" s="8" t="s">
        <v>3</v>
      </c>
      <c r="B9" s="3" t="s">
        <v>21</v>
      </c>
      <c r="C9" s="6" t="str">
        <f>+B9</f>
        <v xml:space="preserve"> </v>
      </c>
      <c r="D9" s="2"/>
    </row>
    <row r="10" spans="1:4" x14ac:dyDescent="0.2">
      <c r="A10" s="8" t="s">
        <v>4</v>
      </c>
      <c r="B10" s="3" t="s">
        <v>21</v>
      </c>
      <c r="C10" s="6" t="str">
        <f>+B10</f>
        <v xml:space="preserve"> </v>
      </c>
      <c r="D10" s="2"/>
    </row>
    <row r="11" spans="1:4" x14ac:dyDescent="0.2">
      <c r="A11" s="8" t="s">
        <v>5</v>
      </c>
      <c r="B11" s="17">
        <v>0.72499999999999998</v>
      </c>
      <c r="C11" s="9"/>
      <c r="D11" s="2" t="s">
        <v>42</v>
      </c>
    </row>
    <row r="12" spans="1:4" x14ac:dyDescent="0.2">
      <c r="A12" s="8" t="s">
        <v>6</v>
      </c>
      <c r="B12" s="5"/>
      <c r="C12" s="9"/>
      <c r="D12" s="2"/>
    </row>
    <row r="13" spans="1:4" x14ac:dyDescent="0.2">
      <c r="A13" s="8" t="s">
        <v>7</v>
      </c>
      <c r="B13" s="18"/>
      <c r="C13" s="6">
        <f>B11*B12</f>
        <v>0</v>
      </c>
      <c r="D13" s="2"/>
    </row>
    <row r="14" spans="1:4" x14ac:dyDescent="0.2">
      <c r="A14" s="8" t="s">
        <v>8</v>
      </c>
      <c r="B14" s="3" t="s">
        <v>21</v>
      </c>
      <c r="C14" s="6" t="str">
        <f t="shared" ref="C14:C18" si="0">+B14</f>
        <v xml:space="preserve"> </v>
      </c>
      <c r="D14" s="2"/>
    </row>
    <row r="15" spans="1:4" x14ac:dyDescent="0.2">
      <c r="A15" s="8" t="s">
        <v>9</v>
      </c>
      <c r="B15" s="3" t="s">
        <v>21</v>
      </c>
      <c r="C15" s="24" t="str">
        <f t="shared" si="0"/>
        <v xml:space="preserve"> </v>
      </c>
      <c r="D15" s="2"/>
    </row>
    <row r="16" spans="1:4" x14ac:dyDescent="0.2">
      <c r="A16" s="8" t="s">
        <v>10</v>
      </c>
      <c r="B16" s="3">
        <v>0</v>
      </c>
      <c r="C16" s="6">
        <f t="shared" si="0"/>
        <v>0</v>
      </c>
      <c r="D16" s="2"/>
    </row>
    <row r="17" spans="1:4" x14ac:dyDescent="0.2">
      <c r="A17" s="8" t="s">
        <v>11</v>
      </c>
      <c r="B17" s="3" t="s">
        <v>21</v>
      </c>
      <c r="C17" s="6" t="str">
        <f t="shared" si="0"/>
        <v xml:space="preserve"> </v>
      </c>
      <c r="D17" s="2"/>
    </row>
    <row r="18" spans="1:4" x14ac:dyDescent="0.2">
      <c r="A18" s="20" t="s">
        <v>30</v>
      </c>
      <c r="B18" s="4">
        <v>0</v>
      </c>
      <c r="C18" s="6">
        <f t="shared" si="0"/>
        <v>0</v>
      </c>
      <c r="D18" s="2"/>
    </row>
    <row r="19" spans="1:4" x14ac:dyDescent="0.2">
      <c r="A19" s="20" t="s">
        <v>31</v>
      </c>
      <c r="B19" s="3">
        <v>86</v>
      </c>
      <c r="C19" s="9"/>
      <c r="D19" s="2" t="s">
        <v>37</v>
      </c>
    </row>
    <row r="20" spans="1:4" x14ac:dyDescent="0.2">
      <c r="A20" s="8" t="s">
        <v>12</v>
      </c>
      <c r="B20" s="18"/>
      <c r="C20" s="6">
        <f>B19*0.75</f>
        <v>64.5</v>
      </c>
      <c r="D20" s="2"/>
    </row>
    <row r="21" spans="1:4" x14ac:dyDescent="0.2">
      <c r="A21" s="8" t="s">
        <v>14</v>
      </c>
      <c r="B21" s="5">
        <v>0</v>
      </c>
      <c r="C21" s="9"/>
      <c r="D21" s="2"/>
    </row>
    <row r="22" spans="1:4" x14ac:dyDescent="0.2">
      <c r="A22" s="8" t="s">
        <v>15</v>
      </c>
      <c r="B22" s="18"/>
      <c r="C22" s="23">
        <f>B19*B21</f>
        <v>0</v>
      </c>
      <c r="D22" s="19" t="s">
        <v>21</v>
      </c>
    </row>
    <row r="23" spans="1:4" x14ac:dyDescent="0.2">
      <c r="A23" s="8" t="s">
        <v>13</v>
      </c>
      <c r="B23" s="25"/>
      <c r="C23" s="6">
        <f>B19*0.75</f>
        <v>64.5</v>
      </c>
      <c r="D23" s="2"/>
    </row>
    <row r="24" spans="1:4" x14ac:dyDescent="0.2">
      <c r="A24" s="8" t="s">
        <v>33</v>
      </c>
      <c r="B24" s="26">
        <v>0</v>
      </c>
      <c r="C24" s="6">
        <f>-B24*22</f>
        <v>0</v>
      </c>
      <c r="D24" s="2" t="s">
        <v>38</v>
      </c>
    </row>
    <row r="25" spans="1:4" x14ac:dyDescent="0.2">
      <c r="A25" s="8" t="s">
        <v>34</v>
      </c>
      <c r="B25" s="26">
        <v>0</v>
      </c>
      <c r="C25" s="6">
        <f>-B25*23</f>
        <v>0</v>
      </c>
      <c r="D25" s="2" t="s">
        <v>39</v>
      </c>
    </row>
    <row r="26" spans="1:4" x14ac:dyDescent="0.2">
      <c r="A26" s="8" t="s">
        <v>35</v>
      </c>
      <c r="B26" s="26">
        <v>0</v>
      </c>
      <c r="C26" s="6">
        <f>-B26*36</f>
        <v>0</v>
      </c>
      <c r="D26" s="2" t="s">
        <v>40</v>
      </c>
    </row>
    <row r="27" spans="1:4" x14ac:dyDescent="0.2">
      <c r="A27" s="8" t="s">
        <v>22</v>
      </c>
      <c r="B27" s="3"/>
      <c r="C27" s="6">
        <f>+B27</f>
        <v>0</v>
      </c>
      <c r="D27" s="2"/>
    </row>
    <row r="28" spans="1:4" x14ac:dyDescent="0.2">
      <c r="A28" s="8" t="s">
        <v>16</v>
      </c>
      <c r="B28" s="3"/>
      <c r="C28" s="6">
        <f>+B28</f>
        <v>0</v>
      </c>
      <c r="D28" s="2" t="s">
        <v>36</v>
      </c>
    </row>
    <row r="29" spans="1:4" x14ac:dyDescent="0.2">
      <c r="A29" s="8" t="s">
        <v>17</v>
      </c>
      <c r="B29" s="5" t="s">
        <v>21</v>
      </c>
      <c r="C29" s="7">
        <f>SUM(C9:C28)</f>
        <v>129</v>
      </c>
      <c r="D29" s="2"/>
    </row>
    <row r="30" spans="1:4" x14ac:dyDescent="0.2">
      <c r="A30" t="s">
        <v>23</v>
      </c>
    </row>
    <row r="31" spans="1:4" x14ac:dyDescent="0.2">
      <c r="A31" t="s">
        <v>18</v>
      </c>
    </row>
    <row r="32" spans="1:4" x14ac:dyDescent="0.2">
      <c r="A32" t="s">
        <v>32</v>
      </c>
    </row>
    <row r="33" spans="1:2" x14ac:dyDescent="0.2">
      <c r="A33" s="1" t="s">
        <v>19</v>
      </c>
    </row>
    <row r="35" spans="1:2" x14ac:dyDescent="0.2">
      <c r="B35" s="1"/>
    </row>
  </sheetData>
  <mergeCells count="1">
    <mergeCell ref="A1:D1"/>
  </mergeCells>
  <hyperlinks>
    <hyperlink ref="A33" r:id="rId1" display="https://www.gsa.gov/travel/plan-book/per-diem-rates?gsaredirect=" xr:uid="{0660619C-73FE-49A2-83CC-1BEA5230D5E0}"/>
  </hyperlinks>
  <pageMargins left="0.7" right="0.7" top="0.75" bottom="0.75" header="0.3" footer="0.3"/>
  <pageSetup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nawgj</dc:creator>
  <cp:lastModifiedBy>Brenda Eberhardt</cp:lastModifiedBy>
  <cp:lastPrinted>2022-06-29T22:01:30Z</cp:lastPrinted>
  <dcterms:created xsi:type="dcterms:W3CDTF">2022-06-29T21:33:17Z</dcterms:created>
  <dcterms:modified xsi:type="dcterms:W3CDTF">2026-01-05T18:30:11Z</dcterms:modified>
</cp:coreProperties>
</file>